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Vereqe" sheetId="1" r:id="rId1"/>
  </sheets>
  <calcPr calcId="145621"/>
</workbook>
</file>

<file path=xl/calcChain.xml><?xml version="1.0" encoding="utf-8"?>
<calcChain xmlns="http://schemas.openxmlformats.org/spreadsheetml/2006/main">
  <c r="C63" i="1" l="1"/>
  <c r="C66" i="1" s="1"/>
  <c r="D32" i="1"/>
  <c r="C68" i="1" l="1"/>
  <c r="D75" i="1" s="1"/>
  <c r="C70" i="1" l="1"/>
  <c r="B75" i="1"/>
  <c r="E75" i="1" s="1"/>
</calcChain>
</file>

<file path=xl/sharedStrings.xml><?xml version="1.0" encoding="utf-8"?>
<sst xmlns="http://schemas.openxmlformats.org/spreadsheetml/2006/main" count="60" uniqueCount="54">
  <si>
    <t>(müəssisənin adı)</t>
  </si>
  <si>
    <t>Məzuniyyət haqqı hesablama vərəqi N</t>
  </si>
  <si>
    <t>Tarix:</t>
  </si>
  <si>
    <t>SAA</t>
  </si>
  <si>
    <t>Çalışdığı bölmə</t>
  </si>
  <si>
    <t>Vəzifəsi</t>
  </si>
  <si>
    <t>Məhəmmədov Məhəmməd Məhəmməd oğlu</t>
  </si>
  <si>
    <t>Mühasibatlıq</t>
  </si>
  <si>
    <t>Məzuniyyət günlərinin sayı</t>
  </si>
  <si>
    <t>01 sentyabr 2016-cı il - 01 sentyabr 2017-ci iş ili üçün</t>
  </si>
  <si>
    <r>
      <rPr>
        <b/>
        <sz val="11"/>
        <color theme="1"/>
        <rFont val="Calibri"/>
        <family val="2"/>
        <charset val="204"/>
        <scheme val="minor"/>
      </rPr>
      <t>A.</t>
    </r>
    <r>
      <rPr>
        <sz val="11"/>
        <color theme="1"/>
        <rFont val="Calibri"/>
        <family val="2"/>
        <scheme val="minor"/>
      </rPr>
      <t xml:space="preserve"> Əsas illik əmək məzuniyyəti verilir:</t>
    </r>
  </si>
  <si>
    <t>Məzuniyyət dövrü 01.06.2017-cı il tarixindən - 21.06.2017-ci il tarixinə kimi</t>
  </si>
  <si>
    <r>
      <rPr>
        <b/>
        <sz val="11"/>
        <color theme="1"/>
        <rFont val="Calibri"/>
        <family val="2"/>
        <charset val="204"/>
        <scheme val="minor"/>
      </rPr>
      <t>B.</t>
    </r>
    <r>
      <rPr>
        <sz val="11"/>
        <color theme="1"/>
        <rFont val="Calibri"/>
        <family val="2"/>
        <scheme val="minor"/>
      </rPr>
      <t xml:space="preserve"> Əlavə məzuniyyət günlərinin sayı</t>
    </r>
  </si>
  <si>
    <t>Əlavə məzuniyyət növü</t>
  </si>
  <si>
    <t>Təqvim günlərinin sayı</t>
  </si>
  <si>
    <t>Tarix</t>
  </si>
  <si>
    <t>Məzuniyyətin başlaması</t>
  </si>
  <si>
    <t>Məzuniyyətin bitməsi</t>
  </si>
  <si>
    <t>Əlavə məzuniyyətin verilməsi üçün əsas</t>
  </si>
  <si>
    <r>
      <rPr>
        <b/>
        <sz val="11"/>
        <color theme="1"/>
        <rFont val="Calibri"/>
        <family val="2"/>
        <charset val="204"/>
        <scheme val="minor"/>
      </rPr>
      <t>C.</t>
    </r>
    <r>
      <rPr>
        <sz val="11"/>
        <color theme="1"/>
        <rFont val="Calibri"/>
        <family val="2"/>
        <scheme val="minor"/>
      </rPr>
      <t xml:space="preserve"> Cəmi məzuniyyət günlərinin sayı:</t>
    </r>
  </si>
  <si>
    <t>İşçinin tabel nömrəsi:</t>
  </si>
  <si>
    <t>Kadrlar şöbəsinin əməkdaşı ___________                   _____________                ______________</t>
  </si>
  <si>
    <t>imza</t>
  </si>
  <si>
    <t>vəzifəsi</t>
  </si>
  <si>
    <t>adı,soyadı</t>
  </si>
  <si>
    <t>Məzuniyyət haqqının hesablanması</t>
  </si>
  <si>
    <t>Hesablama dövrü</t>
  </si>
  <si>
    <t>il</t>
  </si>
  <si>
    <t>ay</t>
  </si>
  <si>
    <t>Orta əmək haqqının hesablanması zamanı nəzərə alınan ödənişlər.</t>
  </si>
  <si>
    <t>sentyabr</t>
  </si>
  <si>
    <t>oktyabr</t>
  </si>
  <si>
    <t>noyabr</t>
  </si>
  <si>
    <t>dekabr</t>
  </si>
  <si>
    <t>yanvar</t>
  </si>
  <si>
    <t>fevral</t>
  </si>
  <si>
    <t>mart</t>
  </si>
  <si>
    <t>aprel</t>
  </si>
  <si>
    <t>may</t>
  </si>
  <si>
    <t>Cəmi:</t>
  </si>
  <si>
    <t>Məzuniyyət haqqı</t>
  </si>
  <si>
    <t>Mühasib</t>
  </si>
  <si>
    <t>Cəmi hesablanıbdır</t>
  </si>
  <si>
    <t>İyun ayı üzrə</t>
  </si>
  <si>
    <t>İyul ayı üzrə</t>
  </si>
  <si>
    <t>Cəmi, AZN</t>
  </si>
  <si>
    <t>məbləğ yazı ilə</t>
  </si>
  <si>
    <t>Cəmi hesablanıbdır:</t>
  </si>
  <si>
    <t>Məzuniyyət haqqı:</t>
  </si>
  <si>
    <t>Bir günlük əmək haqqı:</t>
  </si>
  <si>
    <t>Orta aylıq əmək haqqı:</t>
  </si>
  <si>
    <t>Mühasib                   _____________                ____________________</t>
  </si>
  <si>
    <t>(arxa tərəfi)</t>
  </si>
  <si>
    <t>Müəssisə MMC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</si>
</sst>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wrapText="1"/>
    </xf>
    <xf numFmtId="14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4" fontId="0" fillId="0" borderId="3" xfId="0" applyNumberFormat="1" applyBorder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topLeftCell="A71" workbookViewId="0">
      <selection activeCell="A93" sqref="A93"/>
    </sheetView>
  </sheetViews>
  <sheetFormatPr defaultRowHeight="15" x14ac:dyDescent="0.25"/>
  <cols>
    <col min="1" max="1" width="11" customWidth="1"/>
    <col min="2" max="2" width="10" customWidth="1"/>
    <col min="3" max="3" width="13.140625" customWidth="1"/>
    <col min="4" max="4" width="13.28515625" customWidth="1"/>
    <col min="5" max="5" width="20.140625" customWidth="1"/>
  </cols>
  <sheetData>
    <row r="1" spans="1:6" x14ac:dyDescent="0.25">
      <c r="D1" s="1"/>
      <c r="E1" s="2" t="s">
        <v>53</v>
      </c>
      <c r="F1" s="1"/>
    </row>
    <row r="2" spans="1:6" x14ac:dyDescent="0.25">
      <c r="E2" s="12" t="s">
        <v>0</v>
      </c>
    </row>
    <row r="3" spans="1:6" x14ac:dyDescent="0.25">
      <c r="B3" s="3"/>
    </row>
    <row r="4" spans="1:6" ht="23.25" x14ac:dyDescent="0.35">
      <c r="D4" s="20" t="s">
        <v>1</v>
      </c>
    </row>
    <row r="5" spans="1:6" ht="23.25" x14ac:dyDescent="0.35">
      <c r="D5" s="4"/>
    </row>
    <row r="6" spans="1:6" x14ac:dyDescent="0.25">
      <c r="A6" t="s">
        <v>2</v>
      </c>
    </row>
    <row r="7" spans="1:6" ht="15.75" thickBot="1" x14ac:dyDescent="0.3"/>
    <row r="8" spans="1:6" ht="15.75" thickBot="1" x14ac:dyDescent="0.3">
      <c r="A8" t="s">
        <v>20</v>
      </c>
      <c r="C8" s="6"/>
    </row>
    <row r="10" spans="1:6" x14ac:dyDescent="0.25">
      <c r="A10" s="1" t="s">
        <v>3</v>
      </c>
      <c r="B10" s="1" t="s">
        <v>6</v>
      </c>
      <c r="C10" s="1"/>
      <c r="D10" s="1"/>
      <c r="E10" s="1"/>
    </row>
    <row r="12" spans="1:6" x14ac:dyDescent="0.25">
      <c r="A12" s="1" t="s">
        <v>4</v>
      </c>
      <c r="B12" s="1"/>
      <c r="C12" s="1" t="s">
        <v>7</v>
      </c>
      <c r="D12" s="1"/>
      <c r="E12" s="1"/>
    </row>
    <row r="14" spans="1:6" x14ac:dyDescent="0.25">
      <c r="A14" s="1" t="s">
        <v>5</v>
      </c>
      <c r="B14" s="1"/>
      <c r="C14" s="1" t="s">
        <v>41</v>
      </c>
      <c r="D14" s="1"/>
      <c r="E14" s="1"/>
    </row>
    <row r="17" spans="1:8" x14ac:dyDescent="0.25">
      <c r="A17" s="5" t="s">
        <v>10</v>
      </c>
    </row>
    <row r="18" spans="1:8" x14ac:dyDescent="0.25">
      <c r="A18" s="1" t="s">
        <v>9</v>
      </c>
      <c r="B18" s="1"/>
      <c r="C18" s="1"/>
      <c r="D18" s="1"/>
      <c r="E18" s="1"/>
    </row>
    <row r="19" spans="1:8" ht="15.75" thickBot="1" x14ac:dyDescent="0.3"/>
    <row r="20" spans="1:8" ht="15.75" thickBot="1" x14ac:dyDescent="0.3">
      <c r="A20" t="s">
        <v>8</v>
      </c>
      <c r="D20" s="10">
        <v>21</v>
      </c>
    </row>
    <row r="22" spans="1:8" x14ac:dyDescent="0.25">
      <c r="A22" s="11" t="s">
        <v>11</v>
      </c>
      <c r="G22" s="9"/>
      <c r="H22" s="9"/>
    </row>
    <row r="23" spans="1:8" ht="15.75" thickBot="1" x14ac:dyDescent="0.3"/>
    <row r="24" spans="1:8" ht="15.75" thickBot="1" x14ac:dyDescent="0.3">
      <c r="A24" s="5" t="s">
        <v>12</v>
      </c>
      <c r="E24" s="10">
        <v>0</v>
      </c>
    </row>
    <row r="26" spans="1:8" ht="45" customHeight="1" x14ac:dyDescent="0.25">
      <c r="A26" s="36" t="s">
        <v>13</v>
      </c>
      <c r="B26" s="36" t="s">
        <v>14</v>
      </c>
      <c r="C26" s="35" t="s">
        <v>15</v>
      </c>
      <c r="D26" s="35"/>
      <c r="E26" s="36" t="s">
        <v>18</v>
      </c>
    </row>
    <row r="27" spans="1:8" ht="30" x14ac:dyDescent="0.25">
      <c r="A27" s="37"/>
      <c r="B27" s="37"/>
      <c r="C27" s="8" t="s">
        <v>16</v>
      </c>
      <c r="D27" s="8" t="s">
        <v>17</v>
      </c>
      <c r="E27" s="37"/>
    </row>
    <row r="28" spans="1:8" x14ac:dyDescent="0.25">
      <c r="A28" s="7"/>
      <c r="B28" s="7"/>
      <c r="C28" s="7"/>
      <c r="D28" s="7"/>
      <c r="E28" s="7"/>
    </row>
    <row r="29" spans="1:8" x14ac:dyDescent="0.25">
      <c r="A29" s="7"/>
      <c r="B29" s="7"/>
      <c r="C29" s="7"/>
      <c r="D29" s="7"/>
      <c r="E29" s="7"/>
    </row>
    <row r="30" spans="1:8" x14ac:dyDescent="0.25">
      <c r="A30" s="7"/>
      <c r="B30" s="7"/>
      <c r="C30" s="7"/>
      <c r="D30" s="7"/>
      <c r="E30" s="7"/>
    </row>
    <row r="31" spans="1:8" ht="15.75" thickBot="1" x14ac:dyDescent="0.3"/>
    <row r="32" spans="1:8" ht="15.75" thickBot="1" x14ac:dyDescent="0.3">
      <c r="A32" s="5" t="s">
        <v>19</v>
      </c>
      <c r="D32" s="10">
        <f>D20+E24</f>
        <v>21</v>
      </c>
    </row>
    <row r="34" spans="1:6" x14ac:dyDescent="0.25">
      <c r="A34" s="11" t="s">
        <v>11</v>
      </c>
    </row>
    <row r="36" spans="1:6" x14ac:dyDescent="0.25">
      <c r="A36" t="s">
        <v>21</v>
      </c>
    </row>
    <row r="37" spans="1:6" x14ac:dyDescent="0.25">
      <c r="C37" s="12" t="s">
        <v>23</v>
      </c>
      <c r="E37" s="13" t="s">
        <v>22</v>
      </c>
      <c r="F37" s="13" t="s">
        <v>24</v>
      </c>
    </row>
    <row r="46" spans="1:6" x14ac:dyDescent="0.25">
      <c r="F46" t="s">
        <v>52</v>
      </c>
    </row>
    <row r="48" spans="1:6" x14ac:dyDescent="0.25">
      <c r="B48" s="15"/>
      <c r="C48" s="16" t="s">
        <v>25</v>
      </c>
    </row>
    <row r="49" spans="1:4" ht="29.25" customHeight="1" x14ac:dyDescent="0.25">
      <c r="A49" s="24" t="s">
        <v>26</v>
      </c>
      <c r="B49" s="24"/>
      <c r="C49" s="31" t="s">
        <v>29</v>
      </c>
      <c r="D49" s="32"/>
    </row>
    <row r="50" spans="1:4" x14ac:dyDescent="0.25">
      <c r="A50" s="14" t="s">
        <v>27</v>
      </c>
      <c r="B50" s="14" t="s">
        <v>28</v>
      </c>
      <c r="C50" s="33"/>
      <c r="D50" s="34"/>
    </row>
    <row r="51" spans="1:4" x14ac:dyDescent="0.25">
      <c r="A51" s="14"/>
      <c r="B51" s="14"/>
      <c r="C51" s="28"/>
      <c r="D51" s="29"/>
    </row>
    <row r="52" spans="1:4" x14ac:dyDescent="0.25">
      <c r="A52" s="14"/>
      <c r="B52" s="14"/>
      <c r="C52" s="28"/>
      <c r="D52" s="29"/>
    </row>
    <row r="53" spans="1:4" x14ac:dyDescent="0.25">
      <c r="A53" s="14"/>
      <c r="B53" s="14"/>
      <c r="C53" s="28"/>
      <c r="D53" s="29"/>
    </row>
    <row r="54" spans="1:4" x14ac:dyDescent="0.25">
      <c r="A54" s="14">
        <v>2016</v>
      </c>
      <c r="B54" s="14" t="s">
        <v>30</v>
      </c>
      <c r="C54" s="28">
        <v>1667.61</v>
      </c>
      <c r="D54" s="29"/>
    </row>
    <row r="55" spans="1:4" x14ac:dyDescent="0.25">
      <c r="A55" s="14">
        <v>2016</v>
      </c>
      <c r="B55" s="14" t="s">
        <v>31</v>
      </c>
      <c r="C55" s="28">
        <v>1667.61</v>
      </c>
      <c r="D55" s="29"/>
    </row>
    <row r="56" spans="1:4" x14ac:dyDescent="0.25">
      <c r="A56" s="14">
        <v>2016</v>
      </c>
      <c r="B56" s="14" t="s">
        <v>32</v>
      </c>
      <c r="C56" s="28">
        <v>1667.61</v>
      </c>
      <c r="D56" s="29"/>
    </row>
    <row r="57" spans="1:4" x14ac:dyDescent="0.25">
      <c r="A57" s="14">
        <v>2016</v>
      </c>
      <c r="B57" s="14" t="s">
        <v>33</v>
      </c>
      <c r="C57" s="28">
        <v>1910.04</v>
      </c>
      <c r="D57" s="29"/>
    </row>
    <row r="58" spans="1:4" x14ac:dyDescent="0.25">
      <c r="A58" s="14">
        <v>2017</v>
      </c>
      <c r="B58" s="14" t="s">
        <v>34</v>
      </c>
      <c r="C58" s="28">
        <v>1910.04</v>
      </c>
      <c r="D58" s="29"/>
    </row>
    <row r="59" spans="1:4" x14ac:dyDescent="0.25">
      <c r="A59" s="14">
        <v>2017</v>
      </c>
      <c r="B59" s="14" t="s">
        <v>35</v>
      </c>
      <c r="C59" s="28">
        <v>1910.04</v>
      </c>
      <c r="D59" s="29"/>
    </row>
    <row r="60" spans="1:4" x14ac:dyDescent="0.25">
      <c r="A60" s="14">
        <v>2017</v>
      </c>
      <c r="B60" s="14" t="s">
        <v>36</v>
      </c>
      <c r="C60" s="28">
        <v>1910.04</v>
      </c>
      <c r="D60" s="29"/>
    </row>
    <row r="61" spans="1:4" x14ac:dyDescent="0.25">
      <c r="A61" s="14">
        <v>2017</v>
      </c>
      <c r="B61" s="14" t="s">
        <v>37</v>
      </c>
      <c r="C61" s="28">
        <v>1910.04</v>
      </c>
      <c r="D61" s="29"/>
    </row>
    <row r="62" spans="1:4" x14ac:dyDescent="0.25">
      <c r="A62" s="14">
        <v>2017</v>
      </c>
      <c r="B62" s="14" t="s">
        <v>38</v>
      </c>
      <c r="C62" s="28">
        <v>1910.04</v>
      </c>
      <c r="D62" s="29"/>
    </row>
    <row r="63" spans="1:4" x14ac:dyDescent="0.25">
      <c r="B63" s="17" t="s">
        <v>39</v>
      </c>
      <c r="C63" s="30">
        <f>SUM(C51:D62)</f>
        <v>16463.070000000003</v>
      </c>
      <c r="D63" s="30"/>
    </row>
    <row r="66" spans="1:6" x14ac:dyDescent="0.25">
      <c r="A66" t="s">
        <v>50</v>
      </c>
      <c r="C66" s="18">
        <f>C63/COUNTIF(C51:D62,"&gt;0")</f>
        <v>1829.2300000000005</v>
      </c>
    </row>
    <row r="68" spans="1:6" x14ac:dyDescent="0.25">
      <c r="A68" t="s">
        <v>49</v>
      </c>
      <c r="C68" s="18">
        <f>C66/30.4</f>
        <v>60.172039473684229</v>
      </c>
    </row>
    <row r="70" spans="1:6" x14ac:dyDescent="0.25">
      <c r="A70" s="19" t="s">
        <v>48</v>
      </c>
      <c r="C70" s="18">
        <f>C68*D32</f>
        <v>1263.6128289473688</v>
      </c>
    </row>
    <row r="72" spans="1:6" x14ac:dyDescent="0.25">
      <c r="A72" s="25" t="s">
        <v>42</v>
      </c>
      <c r="B72" s="25"/>
      <c r="C72" s="25"/>
      <c r="D72" s="25"/>
      <c r="E72" s="25"/>
    </row>
    <row r="73" spans="1:6" x14ac:dyDescent="0.25">
      <c r="A73" s="24" t="s">
        <v>43</v>
      </c>
      <c r="B73" s="24"/>
      <c r="C73" s="24" t="s">
        <v>44</v>
      </c>
      <c r="D73" s="24"/>
      <c r="E73" s="26" t="s">
        <v>45</v>
      </c>
    </row>
    <row r="74" spans="1:6" ht="45" x14ac:dyDescent="0.25">
      <c r="A74" s="8" t="s">
        <v>14</v>
      </c>
      <c r="B74" s="8" t="s">
        <v>40</v>
      </c>
      <c r="C74" s="8" t="s">
        <v>14</v>
      </c>
      <c r="D74" s="8" t="s">
        <v>40</v>
      </c>
      <c r="E74" s="27"/>
    </row>
    <row r="75" spans="1:6" x14ac:dyDescent="0.25">
      <c r="A75" s="7">
        <v>21</v>
      </c>
      <c r="B75" s="21">
        <f>A75*C68</f>
        <v>1263.6128289473688</v>
      </c>
      <c r="C75" s="7">
        <v>0</v>
      </c>
      <c r="D75" s="7">
        <f>C75*C68</f>
        <v>0</v>
      </c>
      <c r="E75" s="21">
        <f>B75+D75</f>
        <v>1263.6128289473688</v>
      </c>
    </row>
    <row r="79" spans="1:6" x14ac:dyDescent="0.25">
      <c r="A79" t="s">
        <v>47</v>
      </c>
      <c r="B79" s="1"/>
      <c r="C79" s="1"/>
      <c r="D79" s="1"/>
      <c r="E79" s="1"/>
      <c r="F79" s="1"/>
    </row>
    <row r="80" spans="1:6" x14ac:dyDescent="0.25">
      <c r="D80" s="22" t="s">
        <v>46</v>
      </c>
    </row>
    <row r="81" spans="1:6" x14ac:dyDescent="0.25">
      <c r="A81" s="1"/>
      <c r="B81" s="1"/>
      <c r="C81" s="1"/>
      <c r="D81" s="23"/>
      <c r="E81" s="1"/>
      <c r="F81" s="1"/>
    </row>
    <row r="83" spans="1:6" x14ac:dyDescent="0.25">
      <c r="A83" t="s">
        <v>51</v>
      </c>
    </row>
    <row r="84" spans="1:6" x14ac:dyDescent="0.25">
      <c r="C84" s="13" t="s">
        <v>22</v>
      </c>
      <c r="D84" s="12" t="s">
        <v>24</v>
      </c>
      <c r="E84" s="13"/>
    </row>
  </sheetData>
  <mergeCells count="23">
    <mergeCell ref="C51:D51"/>
    <mergeCell ref="C52:D52"/>
    <mergeCell ref="C53:D53"/>
    <mergeCell ref="C49:D50"/>
    <mergeCell ref="C26:D26"/>
    <mergeCell ref="A26:A27"/>
    <mergeCell ref="B26:B27"/>
    <mergeCell ref="E26:E27"/>
    <mergeCell ref="A49:B49"/>
    <mergeCell ref="C54:D54"/>
    <mergeCell ref="C55:D55"/>
    <mergeCell ref="C56:D56"/>
    <mergeCell ref="C57:D57"/>
    <mergeCell ref="C58:D58"/>
    <mergeCell ref="A73:B73"/>
    <mergeCell ref="C73:D73"/>
    <mergeCell ref="A72:E72"/>
    <mergeCell ref="E73:E74"/>
    <mergeCell ref="C59:D59"/>
    <mergeCell ref="C60:D60"/>
    <mergeCell ref="C61:D61"/>
    <mergeCell ref="C62:D62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Vereqe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2018-02-18T05:47:06Z</dcterms:modified>
</cp:coreProperties>
</file>